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4426"/>
  <workbookPr autoCompressPictures="0"/>
  <bookViews>
    <workbookView xWindow="980" yWindow="400" windowWidth="23040" windowHeight="13340"/>
  </bookViews>
  <sheets>
    <sheet name="Female" sheetId="1" r:id="rId1"/>
    <sheet name="Males" sheetId="2" r:id="rId2"/>
    <sheet name="Breeders Herd" sheetId="3" r:id="rId3"/>
  </sheets>
  <definedNames>
    <definedName name="_xlnm._FilterDatabase" localSheetId="2" hidden="1">'Breeders Herd'!$A$1:$I$2</definedName>
    <definedName name="_xlnm._FilterDatabase" localSheetId="0" hidden="1">Female!$A$1:$R$6</definedName>
    <definedName name="_xlnm._FilterDatabase" localSheetId="1" hidden="1">Males!$Q$1:$Q$6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" l="1"/>
  <c r="Q4" i="1"/>
  <c r="Q5" i="1"/>
  <c r="Q2" i="2"/>
  <c r="I2" i="3"/>
  <c r="Q4" i="2"/>
  <c r="Q3" i="1"/>
  <c r="Q6" i="2"/>
  <c r="Q3" i="2"/>
  <c r="Q5" i="2"/>
  <c r="Q6" i="1"/>
  <c r="Q2" i="1"/>
</calcChain>
</file>

<file path=xl/sharedStrings.xml><?xml version="1.0" encoding="utf-8"?>
<sst xmlns="http://schemas.openxmlformats.org/spreadsheetml/2006/main" count="66" uniqueCount="44">
  <si>
    <t xml:space="preserve">Owner </t>
  </si>
  <si>
    <t>Animal Name</t>
  </si>
  <si>
    <t xml:space="preserve">Orangeville </t>
  </si>
  <si>
    <t>Lindsay</t>
  </si>
  <si>
    <t>Markham</t>
  </si>
  <si>
    <t>Brigden</t>
  </si>
  <si>
    <t>Erin</t>
  </si>
  <si>
    <t>The Royal</t>
  </si>
  <si>
    <t>Total</t>
  </si>
  <si>
    <t xml:space="preserve">Champ/Reserve O'ville  </t>
  </si>
  <si>
    <t>Champ/Reserve Lindsay</t>
  </si>
  <si>
    <t>Champ/Res Markahm</t>
  </si>
  <si>
    <t>Champ/Reserve Erin</t>
  </si>
  <si>
    <t xml:space="preserve">Champ/Res </t>
  </si>
  <si>
    <t>Champ/Reserve O'ville</t>
  </si>
  <si>
    <t>Champ/Reserve Markham</t>
  </si>
  <si>
    <t xml:space="preserve">Champ/Reserve Brigden </t>
  </si>
  <si>
    <t>Champ/Reserve</t>
  </si>
  <si>
    <t>Carp</t>
  </si>
  <si>
    <t>Champ/Reserve Carp</t>
  </si>
  <si>
    <t>Champ/Reserve Brigden</t>
  </si>
  <si>
    <t>Byrne Boys Operation</t>
  </si>
  <si>
    <t>Greg &amp; Beth Makey</t>
  </si>
  <si>
    <t>Byrne Boys</t>
  </si>
  <si>
    <t>Wemetacres Thunder 4F</t>
  </si>
  <si>
    <t>BBO Flash Mirage</t>
  </si>
  <si>
    <t>Elba Glen Tommy Boy</t>
  </si>
  <si>
    <t xml:space="preserve">Elba Glen Cattle Co. </t>
  </si>
  <si>
    <t>Elizabeth Lockhurst</t>
  </si>
  <si>
    <t>Maplelm Guns N Roses 2G</t>
  </si>
  <si>
    <t>Taylor DeBattista (BBO)</t>
  </si>
  <si>
    <t>Jamey Eby</t>
  </si>
  <si>
    <t>Maplestone Pure Paris</t>
  </si>
  <si>
    <t>Blenview Farms</t>
  </si>
  <si>
    <t>Blenview Goldie</t>
  </si>
  <si>
    <t>Flightpath Zora Fern 429F</t>
  </si>
  <si>
    <t>Dave &amp; Joanne Currie</t>
  </si>
  <si>
    <t>Maple Stone Queen</t>
  </si>
  <si>
    <t>JRS Darla 1F</t>
  </si>
  <si>
    <t>Blenview For Your Eyes Only</t>
  </si>
  <si>
    <t>Elba Glen Cattle Co.</t>
  </si>
  <si>
    <t>BBO Gunnie 3G</t>
  </si>
  <si>
    <t>Southfield Farm</t>
  </si>
  <si>
    <t>Jamey Eby (MSF)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</si>
</sst>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textRotation="180"/>
    </xf>
    <xf numFmtId="0" fontId="0" fillId="0" borderId="1" xfId="0" applyBorder="1" applyAlignment="1">
      <alignment horizontal="center" textRotation="180"/>
    </xf>
    <xf numFmtId="0" fontId="0" fillId="0" borderId="1" xfId="0" applyBorder="1" applyAlignment="1">
      <alignment horizontal="center" textRotation="180" wrapText="1"/>
    </xf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tabSelected="1" workbookViewId="0">
      <selection activeCell="A18" sqref="A18"/>
    </sheetView>
  </sheetViews>
  <sheetFormatPr baseColWidth="10" defaultColWidth="8.83203125" defaultRowHeight="14" x14ac:dyDescent="0"/>
  <cols>
    <col min="1" max="1" width="25.5" bestFit="1" customWidth="1"/>
    <col min="2" max="2" width="37.6640625" customWidth="1"/>
    <col min="3" max="10" width="6" customWidth="1"/>
    <col min="11" max="11" width="6.1640625" customWidth="1"/>
    <col min="12" max="13" width="6" customWidth="1"/>
    <col min="14" max="14" width="6.33203125" customWidth="1"/>
    <col min="15" max="15" width="6" customWidth="1"/>
    <col min="16" max="16" width="6.6640625" customWidth="1"/>
    <col min="18" max="18" width="0" hidden="1" customWidth="1"/>
  </cols>
  <sheetData>
    <row r="1" spans="1:18" ht="123.75" customHeight="1">
      <c r="A1" s="1" t="s">
        <v>0</v>
      </c>
      <c r="B1" s="1" t="s">
        <v>1</v>
      </c>
      <c r="C1" s="3" t="s">
        <v>2</v>
      </c>
      <c r="D1" s="4" t="s">
        <v>9</v>
      </c>
      <c r="E1" s="3" t="s">
        <v>3</v>
      </c>
      <c r="F1" s="3" t="s">
        <v>10</v>
      </c>
      <c r="G1" s="3" t="s">
        <v>18</v>
      </c>
      <c r="H1" s="3" t="s">
        <v>19</v>
      </c>
      <c r="I1" s="3" t="s">
        <v>4</v>
      </c>
      <c r="J1" s="3" t="s">
        <v>11</v>
      </c>
      <c r="K1" s="3" t="s">
        <v>5</v>
      </c>
      <c r="L1" s="3" t="s">
        <v>20</v>
      </c>
      <c r="M1" s="3" t="s">
        <v>6</v>
      </c>
      <c r="N1" s="3" t="s">
        <v>12</v>
      </c>
      <c r="O1" s="3" t="s">
        <v>7</v>
      </c>
      <c r="P1" s="3" t="s">
        <v>13</v>
      </c>
      <c r="Q1" s="1" t="s">
        <v>8</v>
      </c>
    </row>
    <row r="2" spans="1:18">
      <c r="A2" s="1" t="s">
        <v>36</v>
      </c>
      <c r="B2" s="1" t="s">
        <v>35</v>
      </c>
      <c r="C2" s="1">
        <v>130</v>
      </c>
      <c r="D2" s="1">
        <v>100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>
        <f>SUM(C2:O2)</f>
        <v>230</v>
      </c>
      <c r="R2" s="5">
        <v>0.97799999999999998</v>
      </c>
    </row>
    <row r="3" spans="1:18">
      <c r="A3" s="1" t="s">
        <v>33</v>
      </c>
      <c r="B3" s="1" t="s">
        <v>34</v>
      </c>
      <c r="C3" s="1">
        <v>130</v>
      </c>
      <c r="D3" s="1">
        <v>80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>
        <f>SUM(C3:P3)</f>
        <v>210</v>
      </c>
      <c r="R3" s="5">
        <v>0.96899999999999997</v>
      </c>
    </row>
    <row r="4" spans="1:18">
      <c r="A4" s="1" t="s">
        <v>40</v>
      </c>
      <c r="B4" s="1" t="s">
        <v>39</v>
      </c>
      <c r="C4" s="1">
        <v>130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>
        <f>SUM(C4:P4)</f>
        <v>130</v>
      </c>
      <c r="R4" s="5">
        <v>0.96399999999999997</v>
      </c>
    </row>
    <row r="5" spans="1:18">
      <c r="A5" s="1" t="s">
        <v>43</v>
      </c>
      <c r="B5" s="1" t="s">
        <v>32</v>
      </c>
      <c r="C5" s="1">
        <v>110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>
        <f>SUM(C5:P5)</f>
        <v>110</v>
      </c>
      <c r="R5" s="5">
        <v>0.97599999999999998</v>
      </c>
    </row>
    <row r="6" spans="1:18">
      <c r="A6" s="1" t="s">
        <v>31</v>
      </c>
      <c r="B6" s="1" t="s">
        <v>37</v>
      </c>
      <c r="C6" s="1">
        <v>110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>
        <f>SUM(C6:O6)</f>
        <v>110</v>
      </c>
      <c r="R6" s="5">
        <v>0.97299999999999998</v>
      </c>
    </row>
    <row r="7" spans="1:18">
      <c r="A7" s="1" t="s">
        <v>42</v>
      </c>
      <c r="B7" s="1" t="s">
        <v>38</v>
      </c>
      <c r="C7" s="1">
        <v>110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>
        <f>SUM(C7:P7)</f>
        <v>110</v>
      </c>
    </row>
  </sheetData>
  <sortState ref="A2:Q105">
    <sortCondition descending="1" ref="Q2:Q105"/>
  </sortState>
  <pageMargins left="0.7" right="0.7" top="0.75" bottom="0.75" header="0.3" footer="0.3"/>
  <pageSetup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"/>
  <sheetViews>
    <sheetView workbookViewId="0">
      <selection activeCell="B18" sqref="B18"/>
    </sheetView>
  </sheetViews>
  <sheetFormatPr baseColWidth="10" defaultColWidth="8.83203125" defaultRowHeight="14" x14ac:dyDescent="0"/>
  <cols>
    <col min="1" max="1" width="24.83203125" customWidth="1"/>
    <col min="2" max="2" width="31.5" customWidth="1"/>
    <col min="3" max="16" width="6" customWidth="1"/>
    <col min="18" max="18" width="0" hidden="1" customWidth="1"/>
  </cols>
  <sheetData>
    <row r="1" spans="1:18" ht="125">
      <c r="A1" s="1" t="s">
        <v>0</v>
      </c>
      <c r="B1" s="1" t="s">
        <v>1</v>
      </c>
      <c r="C1" s="3" t="s">
        <v>2</v>
      </c>
      <c r="D1" s="3" t="s">
        <v>14</v>
      </c>
      <c r="E1" s="3" t="s">
        <v>3</v>
      </c>
      <c r="F1" s="2" t="s">
        <v>10</v>
      </c>
      <c r="G1" s="3" t="s">
        <v>18</v>
      </c>
      <c r="H1" s="3" t="s">
        <v>19</v>
      </c>
      <c r="I1" s="3" t="s">
        <v>4</v>
      </c>
      <c r="J1" s="3" t="s">
        <v>15</v>
      </c>
      <c r="K1" s="3" t="s">
        <v>5</v>
      </c>
      <c r="L1" s="3" t="s">
        <v>16</v>
      </c>
      <c r="M1" s="3" t="s">
        <v>6</v>
      </c>
      <c r="N1" s="3" t="s">
        <v>12</v>
      </c>
      <c r="O1" s="3" t="s">
        <v>7</v>
      </c>
      <c r="P1" s="3" t="s">
        <v>17</v>
      </c>
      <c r="Q1" s="1" t="s">
        <v>8</v>
      </c>
    </row>
    <row r="2" spans="1:18">
      <c r="A2" s="1" t="s">
        <v>22</v>
      </c>
      <c r="B2" s="1" t="s">
        <v>29</v>
      </c>
      <c r="C2" s="1">
        <v>130</v>
      </c>
      <c r="D2" s="1">
        <v>100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>
        <f t="shared" ref="Q2:Q6" si="0">SUM(C2:P2)</f>
        <v>230</v>
      </c>
      <c r="R2" s="5">
        <v>0.98799999999999999</v>
      </c>
    </row>
    <row r="3" spans="1:18">
      <c r="A3" s="1" t="s">
        <v>30</v>
      </c>
      <c r="B3" s="1" t="s">
        <v>25</v>
      </c>
      <c r="C3" s="1">
        <v>130</v>
      </c>
      <c r="D3" s="1">
        <v>80</v>
      </c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>
        <f t="shared" si="0"/>
        <v>210</v>
      </c>
      <c r="R3" s="5">
        <v>0.96199999999999997</v>
      </c>
    </row>
    <row r="4" spans="1:18">
      <c r="A4" s="1" t="s">
        <v>27</v>
      </c>
      <c r="B4" s="1" t="s">
        <v>26</v>
      </c>
      <c r="C4" s="1">
        <v>130</v>
      </c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>
        <f t="shared" si="0"/>
        <v>130</v>
      </c>
      <c r="R4" s="5">
        <v>0.96899999999999997</v>
      </c>
    </row>
    <row r="5" spans="1:18">
      <c r="A5" s="1" t="s">
        <v>23</v>
      </c>
      <c r="B5" s="1" t="s">
        <v>41</v>
      </c>
      <c r="C5" s="1">
        <v>110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>
        <f t="shared" si="0"/>
        <v>110</v>
      </c>
      <c r="R5" s="5">
        <v>1</v>
      </c>
    </row>
    <row r="6" spans="1:18">
      <c r="A6" s="1" t="s">
        <v>28</v>
      </c>
      <c r="B6" s="1" t="s">
        <v>24</v>
      </c>
      <c r="C6" s="1">
        <v>110</v>
      </c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>
        <f t="shared" si="0"/>
        <v>110</v>
      </c>
      <c r="R6" s="5">
        <v>0.97199999999999998</v>
      </c>
    </row>
  </sheetData>
  <sortState ref="A2:Q34">
    <sortCondition descending="1" ref="Q2:Q34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"/>
  <sheetViews>
    <sheetView workbookViewId="0">
      <selection activeCell="C13" sqref="C13"/>
    </sheetView>
  </sheetViews>
  <sheetFormatPr baseColWidth="10" defaultColWidth="8.83203125" defaultRowHeight="14" x14ac:dyDescent="0"/>
  <cols>
    <col min="1" max="1" width="33" customWidth="1"/>
    <col min="2" max="8" width="6" customWidth="1"/>
  </cols>
  <sheetData>
    <row r="1" spans="1:9" ht="61">
      <c r="A1" s="1" t="s">
        <v>0</v>
      </c>
      <c r="B1" s="3" t="s">
        <v>2</v>
      </c>
      <c r="C1" s="3" t="s">
        <v>3</v>
      </c>
      <c r="D1" s="2" t="s">
        <v>18</v>
      </c>
      <c r="E1" s="2" t="s">
        <v>4</v>
      </c>
      <c r="F1" s="2" t="s">
        <v>5</v>
      </c>
      <c r="G1" s="2" t="s">
        <v>6</v>
      </c>
      <c r="H1" s="2" t="s">
        <v>7</v>
      </c>
      <c r="I1" s="1" t="s">
        <v>8</v>
      </c>
    </row>
    <row r="2" spans="1:9">
      <c r="A2" s="1" t="s">
        <v>21</v>
      </c>
      <c r="B2" s="1">
        <v>130</v>
      </c>
      <c r="C2" s="1"/>
      <c r="D2" s="1"/>
      <c r="E2" s="1"/>
      <c r="F2" s="1"/>
      <c r="G2" s="1"/>
      <c r="H2" s="1"/>
      <c r="I2" s="1">
        <f t="shared" ref="I2" si="0">SUM(B2:H2)</f>
        <v>130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Female</vt:lpstr>
      <vt:lpstr>Males</vt:lpstr>
      <vt:lpstr>Breeders Herd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Blenkiron</dc:creator>
  <cp:lastModifiedBy>Alexander Matan</cp:lastModifiedBy>
  <dcterms:created xsi:type="dcterms:W3CDTF">2016-09-04T22:01:40Z</dcterms:created>
  <dcterms:modified xsi:type="dcterms:W3CDTF">2019-09-12T19:58:09Z</dcterms:modified>
</cp:coreProperties>
</file>